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EJERCICIOS PRESUPUESTALES\"/>
    </mc:Choice>
  </mc:AlternateContent>
  <bookViews>
    <workbookView xWindow="0" yWindow="0" windowWidth="16392" windowHeight="5664"/>
  </bookViews>
  <sheets>
    <sheet name="1t 2019 FORTAMUN" sheetId="1" r:id="rId1"/>
  </sheets>
  <externalReferences>
    <externalReference r:id="rId2"/>
    <externalReference r:id="rId3"/>
    <externalReference r:id="rId4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7" i="1"/>
  <c r="C13" i="1" s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<sst xmlns="http://schemas.openxmlformats.org/spreadsheetml/2006/main" count="14" uniqueCount="14">
  <si>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</si>
  <si>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</si>
  <si>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 Marzo del 2019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</si>
  <si>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</si>
  <si>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</si>
  <si>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</si>
  <si>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</si>
  <si>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</si>
  <si>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</si>
  <si>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</si>
  <si>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</si>
  <si>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</si>
  <si>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</si>
  <si>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*Información en base a reporte presupuestal de fecha 28/03/2019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</si>
</sst>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44" fontId="0" fillId="0" borderId="9" xfId="2" applyFont="1" applyBorder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2324100</xdr:colOff>
      <xdr:row>1</xdr:row>
      <xdr:rowOff>104775</xdr:rowOff>
    </xdr:from>
    <xdr:to>
      <xdr:col>2</xdr:col>
      <xdr:colOff>981075</xdr:colOff>
      <xdr:row>1</xdr:row>
      <xdr:rowOff>1082516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560" y="287655"/>
          <a:ext cx="2939415" cy="97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19/Reportes%20Presupuestales/Reporte%20de%20presupuesto%2028_mar_2019%20enviado%20a%20dependenc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Federales"/>
      <sheetName val="fortamun 2019"/>
      <sheetName val="FISM"/>
      <sheetName val="fism 2018"/>
      <sheetName val="XDO_METADATA"/>
    </sheetNames>
    <sheetDataSet>
      <sheetData sheetId="0" refreshError="1"/>
      <sheetData sheetId="1" refreshError="1"/>
      <sheetData sheetId="2">
        <row r="7">
          <cell r="R7">
            <v>46497914.450000003</v>
          </cell>
        </row>
        <row r="8">
          <cell r="R8">
            <v>1865816.53</v>
          </cell>
        </row>
        <row r="9">
          <cell r="R9">
            <v>0</v>
          </cell>
        </row>
        <row r="10">
          <cell r="R10">
            <v>5891087.5800000001</v>
          </cell>
        </row>
        <row r="11">
          <cell r="R11">
            <v>14728279.74</v>
          </cell>
        </row>
        <row r="12">
          <cell r="R12">
            <v>2886627.48</v>
          </cell>
        </row>
        <row r="13">
          <cell r="R13">
            <v>2202111.44</v>
          </cell>
        </row>
        <row r="14">
          <cell r="R14">
            <v>22287.15</v>
          </cell>
        </row>
        <row r="15">
          <cell r="R15">
            <v>4580840.5599999996</v>
          </cell>
        </row>
        <row r="16">
          <cell r="R16">
            <v>2195081.42</v>
          </cell>
        </row>
        <row r="17">
          <cell r="R17">
            <v>404143.35999999999</v>
          </cell>
        </row>
        <row r="18">
          <cell r="R18">
            <v>5337504.59</v>
          </cell>
        </row>
        <row r="19">
          <cell r="R19">
            <v>5337504.59</v>
          </cell>
        </row>
        <row r="20">
          <cell r="R20">
            <v>2699555.66</v>
          </cell>
        </row>
        <row r="21">
          <cell r="R21">
            <v>1251947.81</v>
          </cell>
        </row>
        <row r="22">
          <cell r="R22">
            <v>1810702.61</v>
          </cell>
        </row>
        <row r="36">
          <cell r="R36">
            <v>2879202.66</v>
          </cell>
        </row>
        <row r="48">
          <cell r="R48">
            <v>28264509.77</v>
          </cell>
        </row>
        <row r="49">
          <cell r="R49">
            <v>3502735.05</v>
          </cell>
        </row>
        <row r="51">
          <cell r="R51">
            <v>10479511.449999999</v>
          </cell>
        </row>
        <row r="53">
          <cell r="R53">
            <v>10765215.09</v>
          </cell>
        </row>
        <row r="90">
          <cell r="Q90">
            <v>11808238.880000001</v>
          </cell>
        </row>
        <row r="91">
          <cell r="Q91">
            <v>19260446.210000001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tabSelected="1" view="pageBreakPreview" zoomScaleNormal="100" zoomScaleSheetLayoutView="100" workbookViewId="0">
      <selection activeCell="B3" sqref="B3:C3"/>
    </sheetView>
  </sheetViews>
  <sheetFormatPr baseColWidth="10" defaultRowHeight="14.4" x14ac:dyDescent="0.3"/>
  <cols>
    <col min="1" max="1" width="3.6640625" customWidth="1"/>
    <col min="2" max="2" width="62.44140625" customWidth="1"/>
    <col min="3" max="3" width="16.33203125" bestFit="1" customWidth="1"/>
    <col min="5" max="5" width="13.6640625" bestFit="1" customWidth="1"/>
  </cols>
  <sheetData>
    <row r="2" spans="2:5" ht="107.25" customHeight="1" x14ac:dyDescent="0.4">
      <c r="B2" s="12" t="s">
        <v>0</v>
      </c>
      <c r="C2" s="13"/>
    </row>
    <row r="3" spans="2:5" ht="21.75" customHeight="1" x14ac:dyDescent="0.3">
      <c r="B3" s="14" t="s">
        <v>1</v>
      </c>
      <c r="C3" s="15"/>
    </row>
    <row r="4" spans="2:5" ht="21.75" customHeight="1" x14ac:dyDescent="0.3">
      <c r="B4" s="16" t="s">
        <v>2</v>
      </c>
      <c r="C4" s="17"/>
    </row>
    <row r="5" spans="2:5" x14ac:dyDescent="0.3">
      <c r="B5" s="1" t="s">
        <v>3</v>
      </c>
      <c r="C5" s="18" t="s">
        <v>4</v>
      </c>
    </row>
    <row r="6" spans="2:5" x14ac:dyDescent="0.3">
      <c r="B6" s="2" t="s">
        <v>5</v>
      </c>
      <c r="C6" s="19"/>
    </row>
    <row r="7" spans="2:5" x14ac:dyDescent="0.3">
      <c r="B7" s="3" t="s">
        <v>6</v>
      </c>
      <c r="C7" s="4">
        <f>+'[3]fortamun 2019'!$Q$90+'[3]fortamun 2019'!$Q$91</f>
        <v>31068685.090000004</v>
      </c>
      <c r="E7" s="5"/>
    </row>
    <row r="8" spans="2:5" x14ac:dyDescent="0.3">
      <c r="B8" s="3" t="s">
        <v>7</v>
      </c>
      <c r="C8" s="6">
        <v>0</v>
      </c>
      <c r="E8" s="7"/>
    </row>
    <row r="9" spans="2:5" x14ac:dyDescent="0.3">
      <c r="B9" s="3" t="s">
        <v>8</v>
      </c>
      <c r="C9" s="6">
        <v>0</v>
      </c>
    </row>
    <row r="10" spans="2:5" x14ac:dyDescent="0.3">
      <c r="B10" s="3" t="s">
        <v>9</v>
      </c>
      <c r="C10" s="6">
        <f>+'[3]fortamun 2019'!$R$36</f>
        <v>2879202.66</v>
      </c>
    </row>
    <row r="11" spans="2:5" ht="28.8" x14ac:dyDescent="0.3">
      <c r="B11" s="8" t="s">
        <v>10</v>
      </c>
      <c r="C11" s="9">
        <f>+'[3]fortamun 2019'!$R$7+'[3]fortamun 2019'!$R$8+'[3]fortamun 2019'!$R$9+'[3]fortamun 2019'!$R$10+'[3]fortamun 2019'!$R$11+'[3]fortamun 2019'!$R$12+'[3]fortamun 2019'!$R$13+'[3]fortamun 2019'!$R$14+'[3]fortamun 2019'!$R$15+'[3]fortamun 2019'!$R$16+'[3]fortamun 2019'!$R$17+'[3]fortamun 2019'!$R$18+'[3]fortamun 2019'!$R$19+'[3]fortamun 2019'!$R$20+'[3]fortamun 2019'!$R$21+'[3]fortamun 2019'!$R$22</f>
        <v>97711404.970000014</v>
      </c>
    </row>
    <row r="12" spans="2:5" x14ac:dyDescent="0.3">
      <c r="B12" s="3" t="s">
        <v>11</v>
      </c>
      <c r="C12" s="6">
        <f>+'[3]fortamun 2019'!$R$48+'[3]fortamun 2019'!$R$49+'[3]fortamun 2019'!$R$51+'[3]fortamun 2019'!$R$53</f>
        <v>53011971.359999999</v>
      </c>
    </row>
    <row r="13" spans="2:5" x14ac:dyDescent="0.3">
      <c r="B13" s="10" t="s">
        <v>12</v>
      </c>
      <c r="C13" s="11">
        <f>SUM(C7:C12)</f>
        <v>184671264.08000001</v>
      </c>
    </row>
    <row r="14" spans="2:5" x14ac:dyDescent="0.3">
      <c r="C14" s="7"/>
    </row>
    <row r="15" spans="2:5" x14ac:dyDescent="0.3">
      <c r="B15" t="s">
        <v>13</v>
      </c>
      <c r="C15" s="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 2019 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2019-05-06T20:35:44Z</dcterms:created>
  <dcterms:modified xsi:type="dcterms:W3CDTF">2019-05-07T18:14:15Z</dcterms:modified>
</cp:coreProperties>
</file>